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defaultThemeVersion="166925"/>
  <mc:AlternateContent xmlns:mc="http://schemas.openxmlformats.org/markup-compatibility/2006">
    <mc:Choice Requires="x15">
      <x15ac:absPath xmlns:x15ac="http://schemas.microsoft.com/office/spreadsheetml/2010/11/ac" url="https://swvnn.sharepoint.com/sites/SubsidieregelingwolfwerenderastersDrenthe2023/Gedeelde documenten/General/"/>
    </mc:Choice>
  </mc:AlternateContent>
  <xr:revisionPtr revIDLastSave="0" documentId="8_{68496F06-94A9-44CC-AFCF-4A531A1A2DA6}" xr6:coauthVersionLast="47" xr6:coauthVersionMax="47" xr10:uidLastSave="{00000000-0000-0000-0000-000000000000}"/>
  <bookViews>
    <workbookView xWindow="-120" yWindow="-120" windowWidth="29040" windowHeight="15840" xr2:uid="{3B5800F4-7299-48F4-A94E-9766CBFA9232}"/>
  </bookViews>
  <sheets>
    <sheet name="Berekening" sheetId="1" r:id="rId1"/>
    <sheet name="Toelichting"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E11" i="1" s="1"/>
  <c r="D9" i="1"/>
  <c r="D8" i="1"/>
  <c r="D13" i="1" l="1"/>
  <c r="E13" i="1" l="1"/>
  <c r="C14" i="1"/>
</calcChain>
</file>

<file path=xl/sharedStrings.xml><?xml version="1.0" encoding="utf-8"?>
<sst xmlns="http://schemas.openxmlformats.org/spreadsheetml/2006/main" count="18" uniqueCount="16">
  <si>
    <t>Vul in de groene vakjes de gegevens in voor uw aanvraag</t>
  </si>
  <si>
    <t>Subtotaal subsidie</t>
  </si>
  <si>
    <t>Toelichting wanneer van toepassing</t>
  </si>
  <si>
    <r>
      <t>Hoeveelheid hoefdier</t>
    </r>
    <r>
      <rPr>
        <b/>
        <sz val="11"/>
        <color rgb="FF000000"/>
        <rFont val="Calibri"/>
        <family val="2"/>
      </rPr>
      <t>soorten</t>
    </r>
    <r>
      <rPr>
        <sz val="11"/>
        <color rgb="FF000000"/>
        <rFont val="Calibri"/>
      </rPr>
      <t xml:space="preserve"> in aanvraag: (</t>
    </r>
    <r>
      <rPr>
        <i/>
        <sz val="9"/>
        <color rgb="FF000000"/>
        <rFont val="Calibri"/>
        <family val="2"/>
      </rPr>
      <t>Bijvoorbeeld: schapen en paarden in een aanvraag zou 2 zijn)</t>
    </r>
  </si>
  <si>
    <t>Bij twijfel over diersoorten zie het tabblad toelichting onderaan het werkblad</t>
  </si>
  <si>
    <t>Hoeveelheid paardachtigen en/of runderen</t>
  </si>
  <si>
    <t>Hoeveelheid andere aangewezen hoefdieren</t>
  </si>
  <si>
    <t>Hoeveelheid meter vaste afrastering</t>
  </si>
  <si>
    <t>Word er verplaatsbare afrasterign aangeschaft?</t>
  </si>
  <si>
    <t>Nee</t>
  </si>
  <si>
    <t>Schaft u een verplaatsbaar oprolsysteem aan?</t>
  </si>
  <si>
    <t>Ja</t>
  </si>
  <si>
    <t>Hoeveelheid kosten die u gaat maken</t>
  </si>
  <si>
    <t>Maximaal te ontvangen subsidie:</t>
  </si>
  <si>
    <r>
      <rPr>
        <b/>
        <sz val="10"/>
        <color rgb="FF000000"/>
        <rFont val="Arial"/>
      </rPr>
      <t xml:space="preserve">Artikel 1.1 Begripsbepalingen
</t>
    </r>
    <r>
      <rPr>
        <sz val="10"/>
        <color rgb="FF000000"/>
        <rFont val="Arial"/>
      </rPr>
      <t>In deze subsidieregeling wordt verstaan onder:
aangewezen hoefdieren: runderen, schapen, geiten, varkens, paardachtigen en alpaca’s;
hoefdiersoort: een van de soorten van de aangewezen hoefdieren;
Paardachtige: paard, pony, ezel en kruisingen hiervan;</t>
    </r>
  </si>
  <si>
    <r>
      <t>Identificatie- en Registratiesysteem van dieren</t>
    </r>
    <r>
      <rPr>
        <sz val="10"/>
        <color rgb="FF000000"/>
        <rFont val="Arial"/>
      </rPr>
      <t xml:space="preserve">: het door de Rijksdienst voor Ondernemend Nederland beheerde Identificatie- en Registratiesysteem van elke Nederlandse landbouwhuisdierenhouder met een uniek Bedrijfsnummer (UBN);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</si>
</sst>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_ @_ "/>
  </numFmts>
  <fonts count="15">
    <font>
      <sz val="11"/>
      <color theme="1"/>
      <name val="Calibri"/>
      <family val="2"/>
      <scheme val="minor"/>
    </font>
    <font>
      <sz val="11"/>
      <color theme="1"/>
      <name val="Arial"/>
    </font>
    <font>
      <sz val="10"/>
      <color theme="1"/>
      <name val="Arial"/>
    </font>
    <font>
      <i/>
      <sz val="10"/>
      <color theme="1"/>
      <name val="Arial"/>
    </font>
    <font>
      <i/>
      <sz val="10"/>
      <color rgb="FF000000"/>
      <name val="Arial"/>
    </font>
    <font>
      <sz val="10"/>
      <color rgb="FF000000"/>
      <name val="Arial"/>
    </font>
    <font>
      <b/>
      <sz val="10"/>
      <color rgb="FF000000"/>
      <name val="Arial"/>
    </font>
    <font>
      <sz val="11"/>
      <color rgb="FFFFFFFF"/>
      <name val="Arial"/>
    </font>
    <font>
      <sz val="11"/>
      <color rgb="FF000000"/>
      <name val="Calibri"/>
    </font>
    <font>
      <sz val="10"/>
      <color theme="1"/>
      <name val="Frutiger LT Std 55 Roman"/>
      <family val="2"/>
      <charset val="1"/>
    </font>
    <font>
      <b/>
      <sz val="11"/>
      <color theme="1"/>
      <name val="Calibri"/>
      <family val="2"/>
      <scheme val="minor"/>
    </font>
    <font>
      <i/>
      <sz val="9"/>
      <color rgb="FF000000"/>
      <name val="Calibri"/>
      <family val="2"/>
    </font>
    <font>
      <sz val="11"/>
      <color rgb="FF000000"/>
      <name val="Calibri"/>
      <family val="2"/>
    </font>
    <font>
      <sz val="10"/>
      <color rgb="FF000000"/>
      <name val="Arial"/>
      <family val="2"/>
    </font>
    <font>
      <b/>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40">
    <xf numFmtId="0" fontId="0" fillId="0" borderId="0" xfId="0"/>
    <xf numFmtId="0" fontId="7" fillId="7" borderId="0" xfId="0" applyFont="1" applyFill="1"/>
    <xf numFmtId="0" fontId="1" fillId="7" borderId="0" xfId="0" applyFont="1" applyFill="1"/>
    <xf numFmtId="0" fontId="1" fillId="7" borderId="0" xfId="0" applyFont="1" applyFill="1" applyAlignment="1">
      <alignment wrapText="1"/>
    </xf>
    <xf numFmtId="0" fontId="2" fillId="7" borderId="0" xfId="0" applyFont="1" applyFill="1" applyAlignment="1">
      <alignment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2" fillId="7" borderId="0" xfId="0" applyFont="1" applyFill="1" applyAlignment="1">
      <alignment horizontal="left" vertical="center" wrapText="1"/>
    </xf>
    <xf numFmtId="0" fontId="0" fillId="8" borderId="0" xfId="0" applyFill="1"/>
    <xf numFmtId="0" fontId="0" fillId="8" borderId="0" xfId="0" applyFill="1" applyAlignment="1">
      <alignment wrapText="1"/>
    </xf>
    <xf numFmtId="0" fontId="9" fillId="8" borderId="0" xfId="0" applyFont="1" applyFill="1"/>
    <xf numFmtId="0" fontId="0" fillId="0" borderId="2" xfId="0" applyBorder="1"/>
    <xf numFmtId="0" fontId="0" fillId="0" borderId="3" xfId="0" applyBorder="1"/>
    <xf numFmtId="0" fontId="0" fillId="0" borderId="4" xfId="0" applyBorder="1"/>
    <xf numFmtId="0" fontId="0" fillId="6" borderId="17" xfId="0" applyFill="1" applyBorder="1"/>
    <xf numFmtId="0" fontId="0" fillId="6" borderId="19" xfId="0" applyFill="1" applyBorder="1"/>
    <xf numFmtId="0" fontId="0" fillId="2" borderId="20" xfId="0" applyFill="1" applyBorder="1"/>
    <xf numFmtId="164" fontId="0" fillId="5" borderId="20" xfId="0" applyNumberFormat="1" applyFill="1" applyBorder="1"/>
    <xf numFmtId="164" fontId="0" fillId="5" borderId="8" xfId="0" applyNumberFormat="1" applyFill="1" applyBorder="1"/>
    <xf numFmtId="0" fontId="0" fillId="2" borderId="8" xfId="0" applyFill="1" applyBorder="1"/>
    <xf numFmtId="164" fontId="0" fillId="5" borderId="8" xfId="0" applyNumberFormat="1" applyFill="1" applyBorder="1" applyAlignment="1">
      <alignment vertical="center"/>
    </xf>
    <xf numFmtId="164" fontId="0" fillId="5" borderId="9" xfId="0" applyNumberFormat="1" applyFill="1" applyBorder="1"/>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13" fillId="7" borderId="1" xfId="0" applyFont="1" applyFill="1" applyBorder="1" applyAlignment="1">
      <alignment vertical="center" wrapText="1"/>
    </xf>
    <xf numFmtId="0" fontId="12" fillId="2" borderId="11" xfId="0" applyFont="1" applyFill="1" applyBorder="1" applyAlignment="1">
      <alignment vertical="top" wrapText="1"/>
    </xf>
    <xf numFmtId="0" fontId="0" fillId="2" borderId="12" xfId="0" applyFill="1" applyBorder="1" applyAlignment="1">
      <alignment vertical="top"/>
    </xf>
    <xf numFmtId="0" fontId="0" fillId="2" borderId="13" xfId="0" applyFill="1" applyBorder="1" applyAlignment="1">
      <alignment vertical="top"/>
    </xf>
    <xf numFmtId="0" fontId="0" fillId="3" borderId="16"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4" fontId="0" fillId="3" borderId="21" xfId="0" applyNumberFormat="1" applyFill="1" applyBorder="1" applyAlignment="1" applyProtection="1">
      <alignment horizontal="center" vertical="center"/>
      <protection locked="0"/>
    </xf>
    <xf numFmtId="0" fontId="0" fillId="0" borderId="5" xfId="0" applyBorder="1" applyAlignment="1">
      <alignment horizontal="center" vertical="top"/>
    </xf>
    <xf numFmtId="0" fontId="0" fillId="0" borderId="7" xfId="0" applyBorder="1" applyAlignment="1">
      <alignment horizontal="center" vertical="top"/>
    </xf>
    <xf numFmtId="0" fontId="0" fillId="0" borderId="7" xfId="0" applyBorder="1" applyAlignment="1">
      <alignment horizontal="center" vertical="top" wrapText="1"/>
    </xf>
    <xf numFmtId="0" fontId="0" fillId="0" borderId="14" xfId="0" applyBorder="1" applyAlignment="1">
      <alignment horizontal="center" vertical="top"/>
    </xf>
    <xf numFmtId="164" fontId="10" fillId="4" borderId="22" xfId="0" applyNumberFormat="1" applyFont="1" applyFill="1" applyBorder="1" applyAlignment="1">
      <alignment horizontal="center" vertical="center"/>
    </xf>
    <xf numFmtId="164" fontId="10" fillId="4" borderId="23" xfId="0" applyNumberFormat="1" applyFont="1" applyFill="1" applyBorder="1" applyAlignment="1">
      <alignment horizontal="center" vertical="center"/>
    </xf>
    <xf numFmtId="0" fontId="0" fillId="0" borderId="15" xfId="0" applyBorder="1" applyAlignment="1">
      <alignment horizontal="center" vertical="top" wrapText="1"/>
    </xf>
    <xf numFmtId="0" fontId="0" fillId="0" borderId="10" xfId="0" applyBorder="1" applyAlignment="1">
      <alignment horizontal="center"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695B-1285-4277-AD2D-F1D0AEB60B0E}">
  <dimension ref="A1:P22"/>
  <sheetViews>
    <sheetView tabSelected="1" workbookViewId="0">
      <selection activeCell="E17" sqref="E17"/>
    </sheetView>
  </sheetViews>
  <sheetFormatPr defaultRowHeight="14.45"/>
  <cols>
    <col min="1" max="1" width="9.140625" customWidth="1"/>
    <col min="2" max="2" width="45.140625" customWidth="1"/>
    <col min="3" max="3" width="17.28515625" customWidth="1"/>
    <col min="4" max="4" width="18.28515625" customWidth="1"/>
    <col min="5" max="5" width="92.28515625" customWidth="1"/>
  </cols>
  <sheetData>
    <row r="1" spans="1:16" ht="28.5" customHeight="1">
      <c r="A1" s="8"/>
      <c r="B1" s="8"/>
      <c r="C1" s="8" t="s">
        <v>0</v>
      </c>
      <c r="D1" s="8"/>
      <c r="E1" s="8"/>
      <c r="F1" s="8"/>
      <c r="G1" s="8"/>
      <c r="H1" s="8"/>
      <c r="I1" s="8"/>
      <c r="J1" s="8"/>
      <c r="K1" s="8"/>
      <c r="L1" s="8"/>
      <c r="M1" s="8"/>
      <c r="N1" s="8"/>
      <c r="O1" s="8"/>
      <c r="P1" s="8"/>
    </row>
    <row r="2" spans="1:16" ht="28.5" customHeight="1" thickBot="1">
      <c r="A2" s="8"/>
      <c r="B2" s="8"/>
      <c r="C2" s="8"/>
      <c r="D2" s="8"/>
      <c r="E2" s="8"/>
      <c r="F2" s="8"/>
      <c r="G2" s="8"/>
      <c r="H2" s="8"/>
      <c r="I2" s="8"/>
      <c r="J2" s="8"/>
      <c r="K2" s="8"/>
      <c r="L2" s="8"/>
      <c r="M2" s="8"/>
      <c r="N2" s="8"/>
      <c r="O2" s="8"/>
      <c r="P2" s="8"/>
    </row>
    <row r="3" spans="1:16" ht="28.5" customHeight="1" thickBot="1">
      <c r="A3" s="8"/>
      <c r="B3" s="11"/>
      <c r="C3" s="12"/>
      <c r="D3" s="12" t="s">
        <v>1</v>
      </c>
      <c r="E3" s="13" t="s">
        <v>2</v>
      </c>
      <c r="F3" s="8"/>
      <c r="G3" s="8"/>
      <c r="H3" s="8"/>
      <c r="I3" s="8"/>
      <c r="J3" s="8"/>
      <c r="K3" s="8"/>
      <c r="L3" s="8"/>
      <c r="M3" s="8"/>
      <c r="N3" s="8"/>
      <c r="O3" s="8"/>
      <c r="P3" s="8"/>
    </row>
    <row r="4" spans="1:16" ht="37.5" customHeight="1">
      <c r="A4" s="8"/>
      <c r="B4" s="25" t="s">
        <v>3</v>
      </c>
      <c r="C4" s="28">
        <v>3</v>
      </c>
      <c r="D4" s="14"/>
      <c r="E4" s="32" t="s">
        <v>4</v>
      </c>
      <c r="F4" s="8"/>
      <c r="G4" s="8"/>
      <c r="H4" s="8"/>
      <c r="I4" s="8"/>
      <c r="J4" s="8"/>
      <c r="K4" s="8"/>
      <c r="L4" s="8"/>
      <c r="M4" s="8"/>
      <c r="N4" s="8"/>
      <c r="O4" s="8"/>
      <c r="P4" s="8"/>
    </row>
    <row r="5" spans="1:16" ht="33" customHeight="1">
      <c r="A5" s="8"/>
      <c r="B5" s="26" t="s">
        <v>5</v>
      </c>
      <c r="C5" s="29">
        <v>16</v>
      </c>
      <c r="D5" s="15"/>
      <c r="E5" s="33"/>
      <c r="F5" s="8"/>
      <c r="G5" s="8"/>
      <c r="H5" s="8"/>
      <c r="I5" s="8"/>
      <c r="J5" s="8"/>
      <c r="K5" s="8"/>
      <c r="L5" s="8"/>
      <c r="M5" s="8"/>
      <c r="N5" s="8"/>
      <c r="O5" s="8"/>
      <c r="P5" s="8"/>
    </row>
    <row r="6" spans="1:16" ht="28.5" customHeight="1">
      <c r="A6" s="8"/>
      <c r="B6" s="26" t="s">
        <v>6</v>
      </c>
      <c r="C6" s="29">
        <v>25</v>
      </c>
      <c r="D6" s="15"/>
      <c r="E6" s="33"/>
      <c r="F6" s="8"/>
      <c r="G6" s="8"/>
      <c r="H6" s="8"/>
      <c r="I6" s="8"/>
      <c r="J6" s="8"/>
      <c r="K6" s="8"/>
      <c r="L6" s="8"/>
      <c r="M6" s="8"/>
      <c r="N6" s="8"/>
      <c r="O6" s="8"/>
      <c r="P6" s="8"/>
    </row>
    <row r="7" spans="1:16" ht="28.5" customHeight="1">
      <c r="A7" s="8"/>
      <c r="B7" s="26"/>
      <c r="C7" s="22"/>
      <c r="D7" s="16"/>
      <c r="E7" s="33"/>
      <c r="F7" s="8"/>
      <c r="G7" s="8"/>
      <c r="H7" s="8"/>
      <c r="I7" s="8"/>
      <c r="J7" s="8"/>
      <c r="K7" s="8"/>
      <c r="L7" s="8"/>
      <c r="M7" s="8"/>
      <c r="N7" s="8"/>
      <c r="O7" s="8"/>
      <c r="P7" s="8"/>
    </row>
    <row r="8" spans="1:16" ht="28.5" customHeight="1">
      <c r="A8" s="8"/>
      <c r="B8" s="26" t="s">
        <v>7</v>
      </c>
      <c r="C8" s="30">
        <v>1800</v>
      </c>
      <c r="D8" s="17">
        <f>IF(C8=0,0,(IF(($C$8*3.4)&gt;(($C$5*680)+(114*$C$6)),(($C$5*680)+(114*$C$6)),($C$8*3.4)))+($C$4*570))</f>
        <v>7830</v>
      </c>
      <c r="E8" s="33"/>
      <c r="F8" s="8"/>
      <c r="G8" s="8"/>
      <c r="H8" s="8"/>
      <c r="I8" s="8"/>
      <c r="J8" s="8"/>
      <c r="K8" s="8"/>
      <c r="L8" s="8"/>
      <c r="M8" s="8"/>
      <c r="N8" s="8"/>
      <c r="O8" s="8"/>
      <c r="P8" s="8"/>
    </row>
    <row r="9" spans="1:16" ht="28.5" customHeight="1">
      <c r="A9" s="8"/>
      <c r="B9" s="26" t="s">
        <v>8</v>
      </c>
      <c r="C9" s="30" t="s">
        <v>9</v>
      </c>
      <c r="D9" s="18">
        <f>IF(C9=0,0,IF(C9="Nee",0,(C5*34+C6*34)))</f>
        <v>0</v>
      </c>
      <c r="E9" s="33"/>
      <c r="F9" s="8"/>
      <c r="G9" s="8"/>
      <c r="H9" s="8"/>
      <c r="I9" s="8"/>
      <c r="J9" s="8"/>
      <c r="K9" s="8"/>
      <c r="L9" s="8"/>
      <c r="M9" s="8"/>
      <c r="N9" s="8"/>
      <c r="O9" s="8"/>
      <c r="P9" s="8"/>
    </row>
    <row r="10" spans="1:16" ht="28.5" customHeight="1">
      <c r="A10" s="8"/>
      <c r="B10" s="26"/>
      <c r="C10" s="23"/>
      <c r="D10" s="19"/>
      <c r="E10" s="33"/>
      <c r="F10" s="8"/>
      <c r="G10" s="8"/>
      <c r="H10" s="8"/>
      <c r="I10" s="8"/>
      <c r="J10" s="8"/>
      <c r="K10" s="8"/>
      <c r="L10" s="8"/>
      <c r="M10" s="8"/>
      <c r="N10" s="8"/>
      <c r="O10" s="8"/>
      <c r="P10" s="8"/>
    </row>
    <row r="11" spans="1:16" ht="57.75" customHeight="1">
      <c r="A11" s="8"/>
      <c r="B11" s="26" t="s">
        <v>10</v>
      </c>
      <c r="C11" s="30" t="s">
        <v>11</v>
      </c>
      <c r="D11" s="20">
        <f>IF(C11=0,0,IF(C11="Nee",0,IF(C5&lt;17,IF(C6&lt;100,0,4500),4500)))</f>
        <v>0</v>
      </c>
      <c r="E11" s="34" t="str">
        <f>IF(C11=0," ",IF(C11="Nee"," ",IF(D11=0,"om subsidie te ontvangen voor een oprolsysteem moet het aantal dieren waarvoor het systeem wordt aangeschaft moet minimaal bestaan uit een groep van 17 paardachtigen of runderen of een groep van minimaal 100 andere aangewezen hoefdieren"," ")))</f>
        <v>om subsidie te ontvangen voor een oprolsysteem moet het aantal dieren waarvoor het systeem wordt aangeschaft moet minimaal bestaan uit een groep van 17 paardachtigen of runderen of een groep van minimaal 100 andere aangewezen hoefdieren</v>
      </c>
      <c r="F11" s="8"/>
      <c r="G11" s="8"/>
      <c r="H11" s="8"/>
      <c r="I11" s="8"/>
      <c r="J11" s="8"/>
      <c r="K11" s="8"/>
      <c r="L11" s="8"/>
      <c r="M11" s="8"/>
      <c r="N11" s="8"/>
      <c r="O11" s="8"/>
      <c r="P11" s="8"/>
    </row>
    <row r="12" spans="1:16" ht="28.5" customHeight="1">
      <c r="A12" s="8"/>
      <c r="B12" s="26"/>
      <c r="C12" s="23"/>
      <c r="D12" s="19"/>
      <c r="E12" s="35"/>
      <c r="F12" s="8"/>
      <c r="G12" s="8"/>
      <c r="H12" s="8"/>
      <c r="I12" s="8"/>
      <c r="J12" s="8"/>
      <c r="K12" s="8"/>
      <c r="L12" s="8"/>
      <c r="M12" s="8"/>
      <c r="N12" s="8"/>
      <c r="O12" s="8"/>
      <c r="P12" s="8"/>
    </row>
    <row r="13" spans="1:16" ht="28.5" customHeight="1">
      <c r="A13" s="8"/>
      <c r="B13" s="26" t="s">
        <v>12</v>
      </c>
      <c r="C13" s="31">
        <v>0</v>
      </c>
      <c r="D13" s="21">
        <f>D8+D9+D11</f>
        <v>7830</v>
      </c>
      <c r="E13" s="38" t="str">
        <f>IF(C13=0," ",IF(C13=0," ",IF(D13&gt;C13,"De subsidie bedraagt (in totaal) maximaal € 20.000,-- per hoefdierhouder en kan niet meer bedragen dan de daadwerkelijk te maken of gemaakte kosten"," ")))</f>
        <v xml:space="preserve"> </v>
      </c>
      <c r="F13" s="8"/>
      <c r="G13" s="8"/>
      <c r="H13" s="8"/>
      <c r="I13" s="8"/>
      <c r="J13" s="8"/>
      <c r="K13" s="8"/>
      <c r="L13" s="8"/>
      <c r="M13" s="8"/>
      <c r="N13" s="8"/>
      <c r="O13" s="8"/>
      <c r="P13" s="8"/>
    </row>
    <row r="14" spans="1:16" ht="28.5" customHeight="1" thickBot="1">
      <c r="A14" s="8"/>
      <c r="B14" s="27" t="s">
        <v>13</v>
      </c>
      <c r="C14" s="36">
        <f>IF(C13&gt;20000.001,IF(D13&gt;20000.001,20000,D13),IF(D13&gt;20000.001,20000,D13))</f>
        <v>7830</v>
      </c>
      <c r="D14" s="37"/>
      <c r="E14" s="39"/>
      <c r="F14" s="8"/>
      <c r="G14" s="8"/>
      <c r="H14" s="8"/>
      <c r="I14" s="8"/>
      <c r="J14" s="8"/>
      <c r="K14" s="8"/>
      <c r="L14" s="8"/>
      <c r="M14" s="8"/>
      <c r="N14" s="8"/>
      <c r="O14" s="8"/>
      <c r="P14" s="8"/>
    </row>
    <row r="15" spans="1:16" ht="28.5" customHeight="1">
      <c r="A15" s="8"/>
      <c r="B15" s="8"/>
      <c r="C15" s="8"/>
      <c r="D15" s="8"/>
      <c r="E15" s="8"/>
      <c r="F15" s="8"/>
      <c r="G15" s="8"/>
      <c r="H15" s="8"/>
      <c r="I15" s="8"/>
      <c r="J15" s="8"/>
      <c r="K15" s="8"/>
      <c r="L15" s="8"/>
      <c r="M15" s="8"/>
      <c r="N15" s="8"/>
      <c r="O15" s="8"/>
      <c r="P15" s="8"/>
    </row>
    <row r="16" spans="1:16" ht="30" customHeight="1">
      <c r="A16" s="8"/>
      <c r="B16" s="8"/>
      <c r="C16" s="9"/>
      <c r="D16" s="8"/>
      <c r="E16" s="10"/>
      <c r="F16" s="8"/>
      <c r="G16" s="8"/>
      <c r="H16" s="8"/>
      <c r="I16" s="8"/>
      <c r="J16" s="8"/>
      <c r="K16" s="8"/>
      <c r="L16" s="8"/>
      <c r="M16" s="8"/>
      <c r="N16" s="8"/>
      <c r="O16" s="8"/>
      <c r="P16" s="8"/>
    </row>
    <row r="17" spans="1:16">
      <c r="A17" s="8"/>
      <c r="B17" s="8"/>
      <c r="C17" s="9"/>
      <c r="D17" s="8"/>
      <c r="E17" s="8"/>
      <c r="F17" s="8"/>
      <c r="G17" s="8"/>
      <c r="H17" s="8"/>
      <c r="I17" s="8"/>
      <c r="J17" s="8"/>
      <c r="K17" s="8"/>
      <c r="L17" s="8"/>
      <c r="M17" s="8"/>
      <c r="N17" s="8"/>
      <c r="O17" s="8"/>
      <c r="P17" s="8"/>
    </row>
    <row r="18" spans="1:16">
      <c r="A18" s="8"/>
      <c r="B18" s="8"/>
      <c r="C18" s="8"/>
      <c r="D18" s="8"/>
      <c r="E18" s="8"/>
      <c r="F18" s="8"/>
      <c r="G18" s="8"/>
      <c r="H18" s="8"/>
      <c r="I18" s="8"/>
      <c r="J18" s="8"/>
      <c r="K18" s="8"/>
      <c r="L18" s="8"/>
      <c r="M18" s="8"/>
      <c r="N18" s="8"/>
      <c r="O18" s="8"/>
      <c r="P18" s="8"/>
    </row>
    <row r="19" spans="1:16">
      <c r="A19" s="8"/>
      <c r="B19" s="8"/>
      <c r="C19" s="8"/>
      <c r="D19" s="8"/>
      <c r="E19" s="8"/>
      <c r="F19" s="8"/>
      <c r="G19" s="8"/>
      <c r="H19" s="8"/>
      <c r="I19" s="8"/>
      <c r="J19" s="8"/>
      <c r="K19" s="8"/>
      <c r="L19" s="8"/>
      <c r="M19" s="8"/>
      <c r="N19" s="8"/>
      <c r="O19" s="8"/>
      <c r="P19" s="8"/>
    </row>
    <row r="20" spans="1:16">
      <c r="A20" s="8"/>
      <c r="B20" s="8"/>
      <c r="C20" s="8"/>
      <c r="D20" s="8"/>
      <c r="E20" s="8"/>
      <c r="F20" s="8"/>
      <c r="G20" s="8"/>
      <c r="H20" s="8"/>
      <c r="I20" s="8"/>
      <c r="J20" s="8"/>
      <c r="K20" s="8"/>
      <c r="L20" s="8"/>
      <c r="M20" s="8"/>
      <c r="N20" s="8"/>
      <c r="O20" s="8"/>
      <c r="P20" s="8"/>
    </row>
    <row r="21" spans="1:16">
      <c r="A21" s="8"/>
      <c r="B21" s="8"/>
      <c r="C21" s="8"/>
      <c r="D21" s="8"/>
      <c r="E21" s="8"/>
      <c r="F21" s="8"/>
      <c r="G21" s="8"/>
      <c r="H21" s="8"/>
      <c r="I21" s="8"/>
      <c r="J21" s="8"/>
      <c r="K21" s="8"/>
      <c r="L21" s="8"/>
      <c r="M21" s="8"/>
      <c r="N21" s="8"/>
      <c r="O21" s="8"/>
      <c r="P21" s="8"/>
    </row>
    <row r="22" spans="1:16">
      <c r="B22" s="8"/>
      <c r="C22" s="8"/>
      <c r="D22" s="8"/>
      <c r="E22" s="8"/>
      <c r="F22" s="8"/>
      <c r="G22" s="8"/>
      <c r="H22" s="8"/>
      <c r="I22" s="8"/>
      <c r="J22" s="8"/>
      <c r="K22" s="8"/>
      <c r="L22" s="8"/>
      <c r="M22" s="8"/>
      <c r="N22" s="8"/>
      <c r="O22" s="8"/>
      <c r="P22" s="8"/>
    </row>
  </sheetData>
  <sheetProtection algorithmName="SHA-512" hashValue="kI0w2xoiBsEqBW7q6HBTlcEi/zskV+KuNQcsFG8VTLbqgjSyhuBCdiuQoMLKsj0Zg9k5CttW6vV3l1hB+CGfkg==" saltValue="D55ReGQ7jPYKD5x/Ow9RTQ==" spinCount="100000" sheet="1" objects="1" scenarios="1"/>
  <mergeCells count="2">
    <mergeCell ref="C14:D14"/>
    <mergeCell ref="E13:E1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73A95794-49D9-44B4-9843-76E90D6908E7}">
          <x14:formula1>
            <xm:f>Toelichting!$E$50:$E$51</xm:f>
          </x14:formula1>
          <xm:sqref>C11 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4954-E8B7-414F-A2F0-2A0C04D83596}">
  <dimension ref="B3:E51"/>
  <sheetViews>
    <sheetView workbookViewId="0">
      <selection activeCell="B33" sqref="B33"/>
    </sheetView>
  </sheetViews>
  <sheetFormatPr defaultColWidth="9.140625" defaultRowHeight="14.1"/>
  <cols>
    <col min="1" max="1" width="9.140625" style="2"/>
    <col min="2" max="2" width="126.42578125" style="2" customWidth="1"/>
    <col min="3" max="16384" width="9.140625" style="2"/>
  </cols>
  <sheetData>
    <row r="3" spans="2:4" ht="100.5">
      <c r="B3" s="24" t="s">
        <v>14</v>
      </c>
      <c r="C3" s="3"/>
      <c r="D3" s="3"/>
    </row>
    <row r="4" spans="2:4">
      <c r="B4" s="4"/>
      <c r="C4" s="3"/>
      <c r="D4" s="3"/>
    </row>
    <row r="5" spans="2:4">
      <c r="B5" s="4"/>
      <c r="C5" s="3"/>
      <c r="D5" s="3"/>
    </row>
    <row r="6" spans="2:4" ht="25.5">
      <c r="B6" s="5" t="s">
        <v>15</v>
      </c>
      <c r="C6" s="3"/>
      <c r="D6" s="3"/>
    </row>
    <row r="7" spans="2:4">
      <c r="B7" s="4"/>
      <c r="C7" s="3"/>
      <c r="D7" s="3"/>
    </row>
    <row r="8" spans="2:4">
      <c r="B8" s="6"/>
      <c r="C8" s="3"/>
      <c r="D8" s="3"/>
    </row>
    <row r="9" spans="2:4">
      <c r="B9" s="4"/>
      <c r="C9" s="3"/>
      <c r="D9" s="3"/>
    </row>
    <row r="10" spans="2:4">
      <c r="B10" s="5"/>
      <c r="C10" s="3"/>
      <c r="D10" s="3"/>
    </row>
    <row r="11" spans="2:4">
      <c r="B11" s="4"/>
      <c r="C11" s="3"/>
      <c r="D11" s="3"/>
    </row>
    <row r="12" spans="2:4">
      <c r="B12" s="6"/>
      <c r="C12" s="3"/>
      <c r="D12" s="3"/>
    </row>
    <row r="13" spans="2:4">
      <c r="B13" s="4"/>
      <c r="C13" s="3"/>
      <c r="D13" s="3"/>
    </row>
    <row r="14" spans="2:4">
      <c r="B14" s="6"/>
      <c r="C14" s="3"/>
      <c r="D14" s="3"/>
    </row>
    <row r="15" spans="2:4">
      <c r="B15" s="4"/>
      <c r="C15" s="3"/>
      <c r="D15" s="3"/>
    </row>
    <row r="16" spans="2:4">
      <c r="B16" s="6"/>
      <c r="C16" s="3"/>
      <c r="D16" s="3"/>
    </row>
    <row r="17" spans="2:4">
      <c r="B17" s="7"/>
      <c r="C17" s="3"/>
      <c r="D17" s="3"/>
    </row>
    <row r="18" spans="2:4">
      <c r="B18" s="6"/>
      <c r="C18" s="3"/>
      <c r="D18" s="3"/>
    </row>
    <row r="19" spans="2:4">
      <c r="B19" s="4"/>
      <c r="C19" s="3"/>
      <c r="D19" s="3"/>
    </row>
    <row r="20" spans="2:4">
      <c r="C20" s="3"/>
      <c r="D20" s="3"/>
    </row>
    <row r="21" spans="2:4">
      <c r="B21" s="6"/>
      <c r="C21" s="3"/>
      <c r="D21" s="3"/>
    </row>
    <row r="22" spans="2:4">
      <c r="B22" s="6"/>
      <c r="C22" s="3"/>
      <c r="D22" s="3"/>
    </row>
    <row r="23" spans="2:4">
      <c r="B23" s="4"/>
      <c r="C23" s="3"/>
      <c r="D23" s="3"/>
    </row>
    <row r="24" spans="2:4">
      <c r="B24" s="6"/>
      <c r="C24" s="3"/>
      <c r="D24" s="3"/>
    </row>
    <row r="25" spans="2:4">
      <c r="B25" s="6"/>
      <c r="C25" s="3"/>
      <c r="D25" s="3"/>
    </row>
    <row r="26" spans="2:4">
      <c r="B26" s="6"/>
      <c r="C26" s="3"/>
      <c r="D26" s="3"/>
    </row>
    <row r="50" spans="5:5">
      <c r="E50" s="1" t="s">
        <v>9</v>
      </c>
    </row>
    <row r="51" spans="5:5">
      <c r="E51" s="1" t="s">
        <v>11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7DD04140FB804183A666151DB68A70" ma:contentTypeVersion="4" ma:contentTypeDescription="Een nieuw document maken." ma:contentTypeScope="" ma:versionID="37c897a30984c3a9832cd48df330e118">
  <xsd:schema xmlns:xsd="http://www.w3.org/2001/XMLSchema" xmlns:xs="http://www.w3.org/2001/XMLSchema" xmlns:p="http://schemas.microsoft.com/office/2006/metadata/properties" xmlns:ns2="b0805a6a-8632-4162-a834-1144032f3131" xmlns:ns3="2b3724fe-ab3e-49c0-9fa5-0b3d87a16c67" targetNamespace="http://schemas.microsoft.com/office/2006/metadata/properties" ma:root="true" ma:fieldsID="1383d7d153a669e82a8245951135d9d2" ns2:_="" ns3:_="">
    <xsd:import namespace="b0805a6a-8632-4162-a834-1144032f3131"/>
    <xsd:import namespace="2b3724fe-ab3e-49c0-9fa5-0b3d87a16c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05a6a-8632-4162-a834-1144032f3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724fe-ab3e-49c0-9fa5-0b3d87a16c6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9EC0E4-C68D-4924-9CB4-0FF5A75E9D3F}"/>
</file>

<file path=customXml/itemProps2.xml><?xml version="1.0" encoding="utf-8"?>
<ds:datastoreItem xmlns:ds="http://schemas.openxmlformats.org/officeDocument/2006/customXml" ds:itemID="{E183AA40-1D8C-4C4C-9B87-7D74642A2A4F}"/>
</file>

<file path=customXml/itemProps3.xml><?xml version="1.0" encoding="utf-8"?>
<ds:datastoreItem xmlns:ds="http://schemas.openxmlformats.org/officeDocument/2006/customXml" ds:itemID="{43779AB6-2DDF-4C24-A2A1-1EE71D7CAA1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Wouter Sikkema</dc:creator>
  <cp:keywords/>
  <dc:description/>
  <cp:lastModifiedBy/>
  <cp:revision/>
  <dcterms:created xsi:type="dcterms:W3CDTF">2023-03-02T09:06:31Z</dcterms:created>
  <dcterms:modified xsi:type="dcterms:W3CDTF">2023-06-09T09:23:35Z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0x010100CF7DD04140FB804183A666151DB68A70</vt:lpwstr>
  </property>
</Properties>
</file>